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chelokova.DOMOD\Desktop\"/>
    </mc:Choice>
  </mc:AlternateContent>
  <bookViews>
    <workbookView xWindow="12150" yWindow="7890" windowWidth="22605" windowHeight="14820" tabRatio="500"/>
  </bookViews>
  <sheets>
    <sheet name="Лист 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<sst xmlns="http://schemas.openxmlformats.org/spreadsheetml/2006/main" count="375" uniqueCount="203">
  <si>
    <t>Весенняя акция по посадке леса 2025</t>
  </si>
  <si>
    <t>Администрация городского округа Домодедово</t>
  </si>
  <si>
    <t/>
  </si>
  <si>
    <t>№</t>
  </si>
  <si>
    <t>Наименование городского округа</t>
  </si>
  <si>
    <t>Тип территории (аллея, парк, сквер и т.д.)</t>
  </si>
  <si>
    <t>Дата начала мероприятия на участке</t>
  </si>
  <si>
    <t>Время начала мероприятия на участке</t>
  </si>
  <si>
    <t>Адрес и время точки сбора</t>
  </si>
  <si>
    <t>ФИО организатора/координатора на месте (без названия должности)</t>
  </si>
  <si>
    <t>Код города/код мобильного оператора/координатора на месте</t>
  </si>
  <si>
    <t>Телефон организатора/координатора на месте (без кода)</t>
  </si>
  <si>
    <t>Электронная почта организатора/координатора на месте</t>
  </si>
  <si>
    <t>Площадь, га</t>
  </si>
  <si>
    <t>Количество высаживаемых деревьев, шт.</t>
  </si>
  <si>
    <t>Породы (указать через / )</t>
  </si>
  <si>
    <t>Координаты для отображения точки места посадки на карте</t>
  </si>
  <si>
    <t>Готовность данных</t>
  </si>
  <si>
    <t>ID точки (оставить пустым)</t>
  </si>
  <si>
    <t>Участие ВИП (ФИО, должность)</t>
  </si>
  <si>
    <t>Комментарий (причина в случае отмены или переноса)</t>
  </si>
  <si>
    <t>Центральное мероприятие</t>
  </si>
  <si>
    <t>Муниципальное/лесное</t>
  </si>
  <si>
    <t>Возможность высадки геоглифов словом "Победа" (да / нет)</t>
  </si>
  <si>
    <t>N</t>
  </si>
  <si>
    <t>Столбец</t>
  </si>
  <si>
    <t>E</t>
  </si>
  <si>
    <t>Столбец</t>
  </si>
  <si>
    <t>сквер</t>
  </si>
  <si>
    <t>Городской округ Домодедово, д. Чурилково, вблизи здания МАОУ Ямская СОШ</t>
  </si>
  <si>
    <t>Устинова Ольга Евгеньевна</t>
  </si>
  <si>
    <t>55.492207</t>
  </si>
  <si>
    <t>37.831600</t>
  </si>
  <si>
    <t>Городской округ Домодедово, с. Ям, ул.Центральная, территория у стеллы воинам, погибшим в годы ВОВ</t>
  </si>
  <si>
    <t>Сумакова Анна Викторовна</t>
  </si>
  <si>
    <t>туя</t>
  </si>
  <si>
    <t>55.489422</t>
  </si>
  <si>
    <t xml:space="preserve"> 37.750595</t>
  </si>
  <si>
    <t>Городской округ Домодедово</t>
  </si>
  <si>
    <t>Муницип.</t>
  </si>
  <si>
    <t>Белова Марина Олеговна</t>
  </si>
  <si>
    <t>belovam@domod.ru</t>
  </si>
  <si>
    <t>55.425553</t>
  </si>
  <si>
    <t>37.775313</t>
  </si>
  <si>
    <t>10:00</t>
  </si>
  <si>
    <t xml:space="preserve"> 13.05.2025</t>
  </si>
  <si>
    <t>г. Домодедово, микрорайон Центральный, ул. Корнеева, д.39, вблизи Домодеовской гимназии № 5 9:30</t>
  </si>
  <si>
    <t>0</t>
  </si>
  <si>
    <t>нет</t>
  </si>
  <si>
    <t>г. Домодедово, ул. Советская, д. 70, парковка около школы. Время сбора в 9:50</t>
  </si>
  <si>
    <t>Чистякова Светлана Александровна</t>
  </si>
  <si>
    <t>7163991</t>
  </si>
  <si>
    <t>tumsever@domod.ru</t>
  </si>
  <si>
    <t>липа</t>
  </si>
  <si>
    <t xml:space="preserve">55.445209 </t>
  </si>
  <si>
    <t>37.736305</t>
  </si>
  <si>
    <t>г. Домодедово, ул. Ломоносова, д. 16а, около 1 подъезда, время сбора 10:50</t>
  </si>
  <si>
    <t>7163992</t>
  </si>
  <si>
    <t>туи</t>
  </si>
  <si>
    <t>55.451491</t>
  </si>
  <si>
    <t>37.741481</t>
  </si>
  <si>
    <t>г. Домодедово, ул. Ломоносова, д. 12/1, территориальный отдел мкр. Северный, время сбора 11:50</t>
  </si>
  <si>
    <t>7163993</t>
  </si>
  <si>
    <t>туи низкоростлые (шарообразные)</t>
  </si>
  <si>
    <t xml:space="preserve">55.452862, </t>
  </si>
  <si>
    <t>37.738958</t>
  </si>
  <si>
    <t>г. Домодедово, ул. Набережная, д. 18, двор, время сбора 13:50</t>
  </si>
  <si>
    <t>7163994</t>
  </si>
  <si>
    <t>спирея</t>
  </si>
  <si>
    <t xml:space="preserve">55.447801, </t>
  </si>
  <si>
    <t>37.735971</t>
  </si>
  <si>
    <t>улица Корнеева</t>
  </si>
  <si>
    <t xml:space="preserve"> улица Набережная</t>
  </si>
  <si>
    <t xml:space="preserve">улица Ломоносова </t>
  </si>
  <si>
    <t>улица Советская</t>
  </si>
  <si>
    <t xml:space="preserve"> Городской округ Домодедово</t>
  </si>
  <si>
    <t>аллея</t>
  </si>
  <si>
    <t>микрорайон Южный, ул.Курыжова, д.14 к.1 (парковка), время сбора 14:45</t>
  </si>
  <si>
    <t>Канашина Т.В.</t>
  </si>
  <si>
    <t>8898656</t>
  </si>
  <si>
    <t>kanashina@domod.ru</t>
  </si>
  <si>
    <t>55.398460</t>
  </si>
  <si>
    <t>37.767569</t>
  </si>
  <si>
    <t>городской округ Домодедово</t>
  </si>
  <si>
    <t>зона отдыха</t>
  </si>
  <si>
    <t>14.05.2025</t>
  </si>
  <si>
    <t>11:00</t>
  </si>
  <si>
    <t>с. Вельяминово, зона одыха у "Лебединого" пруда</t>
  </si>
  <si>
    <t>Журкина Юлия Александровна</t>
  </si>
  <si>
    <t>Zhurkina@domod.ru</t>
  </si>
  <si>
    <t>55.21246088</t>
  </si>
  <si>
    <t>37.76150381</t>
  </si>
  <si>
    <t>с. Добрыниха</t>
  </si>
  <si>
    <t>Лазутина Марина Анатольевна</t>
  </si>
  <si>
    <t>Lazutina@domod.ru</t>
  </si>
  <si>
    <t>55.181173</t>
  </si>
  <si>
    <t>37.711402</t>
  </si>
  <si>
    <t>17.05.2025</t>
  </si>
  <si>
    <t>12:00</t>
  </si>
  <si>
    <t xml:space="preserve">д. Красное, д. 7  (у колодца) , 11:30 </t>
  </si>
  <si>
    <t>Федорова Е.Э.</t>
  </si>
  <si>
    <t>Fedorova@domod.ru</t>
  </si>
  <si>
    <t>сирень/25</t>
  </si>
  <si>
    <t>55.323594</t>
  </si>
  <si>
    <t xml:space="preserve"> 37.785695</t>
  </si>
  <si>
    <t xml:space="preserve"> сирень 30/чубушник 10/гортензия 10)</t>
  </si>
  <si>
    <t>с. Растуново, ул. Мирная, 10.30</t>
  </si>
  <si>
    <t>Башарина Н.В.</t>
  </si>
  <si>
    <t>5845206</t>
  </si>
  <si>
    <t>Basharina@domod.ru</t>
  </si>
  <si>
    <t xml:space="preserve">форзиция/20      гартензия метельчатая/20          туя Брабант/10   туя Смаракт/10                       </t>
  </si>
  <si>
    <t>55.274133</t>
  </si>
  <si>
    <t>Е</t>
  </si>
  <si>
    <t>37.841850</t>
  </si>
  <si>
    <t>ustinovao@domod.ru</t>
  </si>
  <si>
    <t>sumakova@domod.ru</t>
  </si>
  <si>
    <t>территория возле памятника ВВОВ</t>
  </si>
  <si>
    <t>территория  возле памятника ВВОВ</t>
  </si>
  <si>
    <t>Щелокова Олеся Игооревна</t>
  </si>
  <si>
    <t>7876781</t>
  </si>
  <si>
    <t>schelokova@domod.ru</t>
  </si>
  <si>
    <t>55.387234</t>
  </si>
  <si>
    <t xml:space="preserve"> 37.777858</t>
  </si>
  <si>
    <t>Казакова Валентина Геннадьевна</t>
  </si>
  <si>
    <t>Kazakova@domod.ru</t>
  </si>
  <si>
    <t xml:space="preserve">55.412078, </t>
  </si>
  <si>
    <t>37.834535</t>
  </si>
  <si>
    <t>декоративная яблоня</t>
  </si>
  <si>
    <t>55.413621</t>
  </si>
  <si>
    <t>37.832597</t>
  </si>
  <si>
    <t>Шалаева Наталья Николаевна</t>
  </si>
  <si>
    <t>0492623</t>
  </si>
  <si>
    <t>shalaeva@domod.ru</t>
  </si>
  <si>
    <t>сирень</t>
  </si>
  <si>
    <t>55.417089</t>
  </si>
  <si>
    <t>37.843491</t>
  </si>
  <si>
    <t>микрорайон Востряково, ул.Донская 17:30</t>
  </si>
  <si>
    <t>микрорайон Авиационный , ул.Жуковского 17:30</t>
  </si>
  <si>
    <t>микрорайон Авиационный , проспект академика Туполева 17:30</t>
  </si>
  <si>
    <t>микрорайон Авиационный , улица Чкалова д.20, 17:30</t>
  </si>
  <si>
    <t>с. Домодедово, сквер</t>
  </si>
  <si>
    <t>Вешкин Никита Сергеевич</t>
  </si>
  <si>
    <t>veshkinn@domod.ru</t>
  </si>
  <si>
    <t>55.462947</t>
  </si>
  <si>
    <t>37.702011</t>
  </si>
  <si>
    <t>Петров Валерий Олегович</t>
  </si>
  <si>
    <t>petrov@domod.ru</t>
  </si>
  <si>
    <t>55.328198</t>
  </si>
  <si>
    <t>37.750400</t>
  </si>
  <si>
    <t>обелиск ВВОВ</t>
  </si>
  <si>
    <t>муниц</t>
  </si>
  <si>
    <t>лесная площадь</t>
  </si>
  <si>
    <t>уточняется</t>
  </si>
  <si>
    <t>Подольское лесничество Ильинское участковое лесничество</t>
  </si>
  <si>
    <t>Лопатин Александр Николаевич</t>
  </si>
  <si>
    <t>Центральная</t>
  </si>
  <si>
    <t>Глава городского округа Домодедово, Депутат Московской областной думы Жолобов О.В</t>
  </si>
  <si>
    <t xml:space="preserve">55.343390 </t>
  </si>
  <si>
    <t>37.781959</t>
  </si>
  <si>
    <t>lopatin212121mail.ru</t>
  </si>
  <si>
    <t>с. Красный Путь, ул. Гвардейская, д.7</t>
  </si>
  <si>
    <t>Колиденкова Е.Н.</t>
  </si>
  <si>
    <t>krput@domod.ru</t>
  </si>
  <si>
    <t>55.323780</t>
  </si>
  <si>
    <t>37.890057</t>
  </si>
  <si>
    <t>д. Гальчино, ул. Бульвар 60-летия СССР, д. 3</t>
  </si>
  <si>
    <t>lobanovo@domod.ru</t>
  </si>
  <si>
    <t>береза</t>
  </si>
  <si>
    <t>55.276947</t>
  </si>
  <si>
    <t>37.906499</t>
  </si>
  <si>
    <t>парк</t>
  </si>
  <si>
    <t>"СадПамяти"</t>
  </si>
  <si>
    <t>Спирея-20/, чубушник-5/, сирень-5/</t>
  </si>
  <si>
    <t>5 ель/ 10 липа /  25 декоративная яблоня/ 30 сирень</t>
  </si>
  <si>
    <t>30 вишня/ 10  липа/ 30 декоративная яблоня</t>
  </si>
  <si>
    <t xml:space="preserve"> сирень 4/спирея 3/чубушник 3</t>
  </si>
  <si>
    <t>клён10/спирея20</t>
  </si>
  <si>
    <t xml:space="preserve">территория общего пользования (между домами № 6 и № 9)  </t>
  </si>
  <si>
    <t xml:space="preserve">Московская оласть, г.о. Домодедово, п. ГПЗ Константиново, ул. Домодедовское шоссе, д. 9 </t>
  </si>
  <si>
    <t>9243965</t>
  </si>
  <si>
    <t xml:space="preserve">туи 6 шт/ елки 4 шт/ </t>
  </si>
  <si>
    <t xml:space="preserve">55.431744, </t>
  </si>
  <si>
    <t>37.717654</t>
  </si>
  <si>
    <t>Детская площадка</t>
  </si>
  <si>
    <t>12 рябин/1 елка</t>
  </si>
  <si>
    <t>55.395043</t>
  </si>
  <si>
    <t>37.706536</t>
  </si>
  <si>
    <t xml:space="preserve">Петров Валерий Олегович             </t>
  </si>
  <si>
    <t xml:space="preserve"> Петров Валерий Олегович             </t>
  </si>
  <si>
    <t>г.о. Домодедово, д. Юсупово, (детская площадка)</t>
  </si>
  <si>
    <t>г.о. Домодедовод. Калачево, памятный обелиск</t>
  </si>
  <si>
    <t>сосна саженцы 3 лет</t>
  </si>
  <si>
    <t>ель-5/, яблоня декаративная -5/, сирень- 5/, пузыриплодник-15/, спирея-20, туя 5.</t>
  </si>
  <si>
    <t>кизильник</t>
  </si>
  <si>
    <t>Придомовая территория  (напротив 1-2 подъезда)</t>
  </si>
  <si>
    <t>3 березы/2 рябины</t>
  </si>
  <si>
    <t>55.432773</t>
  </si>
  <si>
    <t>37.430006</t>
  </si>
  <si>
    <t>3 рябины/3 сосны</t>
  </si>
  <si>
    <t>55.25563</t>
  </si>
  <si>
    <t>37.43006</t>
  </si>
  <si>
    <t>лесное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</si>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</sst>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/>
  </cellStyleXfs>
  <cellXfs count="9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49" fontId="4" fillId="0" borderId="2" xfId="1" applyNumberFormat="1" applyFont="1" applyBorder="1" applyAlignment="1">
      <alignment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5" fillId="0" borderId="7" xfId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2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2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0" xfId="0" applyFont="1"/>
    <xf numFmtId="0" fontId="7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20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0" xfId="0" applyNumberFormat="1" applyFont="1"/>
    <xf numFmtId="0" fontId="3" fillId="0" borderId="2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" fillId="0" borderId="0" xfId="0" applyNumberFormat="1" applyFont="1"/>
    <xf numFmtId="0" fontId="3" fillId="0" borderId="7" xfId="0" applyFont="1" applyBorder="1" applyAlignment="1">
      <alignment wrapText="1"/>
    </xf>
    <xf numFmtId="14" fontId="5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7" xfId="0" applyNumberFormat="1" applyFont="1" applyBorder="1" applyAlignment="1">
      <alignment horizontal="center" wrapText="1"/>
    </xf>
    <xf numFmtId="20" fontId="5" fillId="0" borderId="7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20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/>
    <xf numFmtId="0" fontId="10" fillId="0" borderId="0" xfId="0" applyFont="1"/>
    <xf numFmtId="0" fontId="10" fillId="0" borderId="0" xfId="0" applyNumberFormat="1" applyFont="1"/>
    <xf numFmtId="49" fontId="1" fillId="0" borderId="1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0" fillId="0" borderId="0" xfId="0" applyNumberFormat="1" applyFont="1" applyAlignment="1"/>
    <xf numFmtId="0" fontId="0" fillId="0" borderId="0" xfId="0" applyAlignment="1"/>
    <xf numFmtId="0" fontId="7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tumsever@domod.ru" TargetMode="External"/><Relationship Id="rId7" Type="http://schemas.openxmlformats.org/officeDocument/2006/relationships/hyperlink" Target="mailto:sumakova@domod.ru" TargetMode="External"/><Relationship Id="rId2" Type="http://schemas.openxmlformats.org/officeDocument/2006/relationships/hyperlink" Target="mailto:tumsever@domod.ru" TargetMode="External"/><Relationship Id="rId1" Type="http://schemas.openxmlformats.org/officeDocument/2006/relationships/hyperlink" Target="mailto:tumsever@domod.ru" TargetMode="External"/><Relationship Id="rId6" Type="http://schemas.openxmlformats.org/officeDocument/2006/relationships/hyperlink" Target="mailto:ustinovao@domod.ru" TargetMode="External"/><Relationship Id="rId5" Type="http://schemas.openxmlformats.org/officeDocument/2006/relationships/hyperlink" Target="mailto:Basharina@domod.ru" TargetMode="External"/><Relationship Id="rId4" Type="http://schemas.openxmlformats.org/officeDocument/2006/relationships/hyperlink" Target="mailto:kanashina@domod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abSelected="1" topLeftCell="A19" zoomScaleNormal="100" workbookViewId="0">
      <selection activeCell="F25" sqref="F25"/>
    </sheetView>
  </sheetViews>
  <sheetFormatPr defaultColWidth="15" defaultRowHeight="12.75" x14ac:dyDescent="0.2"/>
  <cols>
    <col min="1" max="8" width="15" style="1" customWidth="1"/>
    <col min="9" max="9" width="15" style="55" customWidth="1"/>
    <col min="10" max="24" width="15" style="1" customWidth="1"/>
    <col min="25" max="16384" width="15" style="1"/>
  </cols>
  <sheetData>
    <row r="1" spans="1:24" ht="19.5" customHeight="1" x14ac:dyDescent="0.2">
      <c r="A1" s="38"/>
      <c r="B1" s="39"/>
      <c r="C1" s="39"/>
      <c r="D1" s="39"/>
      <c r="E1" s="39"/>
      <c r="F1" s="39"/>
      <c r="G1" s="39"/>
      <c r="H1" s="39"/>
      <c r="I1" s="52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15.75" x14ac:dyDescent="0.25">
      <c r="A2" s="39"/>
      <c r="B2" s="79" t="s">
        <v>0</v>
      </c>
      <c r="C2" s="80"/>
      <c r="D2" s="79"/>
      <c r="E2" s="39"/>
      <c r="F2" s="39"/>
      <c r="G2" s="39"/>
      <c r="H2" s="79"/>
      <c r="I2" s="80"/>
      <c r="J2" s="7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ht="15.75" x14ac:dyDescent="0.25">
      <c r="A3" s="39"/>
      <c r="B3" s="91" t="s">
        <v>171</v>
      </c>
      <c r="C3" s="92"/>
      <c r="D3" s="79"/>
      <c r="E3" s="39"/>
      <c r="F3" s="39"/>
      <c r="G3" s="39"/>
      <c r="H3" s="91"/>
      <c r="I3" s="92"/>
      <c r="J3" s="7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5.75" x14ac:dyDescent="0.25">
      <c r="A4" s="39"/>
      <c r="B4" s="79" t="s">
        <v>1</v>
      </c>
      <c r="C4" s="80"/>
      <c r="D4" s="79"/>
      <c r="E4" s="39"/>
      <c r="F4" s="39"/>
      <c r="G4" s="39"/>
      <c r="H4" s="79"/>
      <c r="I4" s="80"/>
      <c r="J4" s="7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1:24" ht="32.25" customHeight="1" x14ac:dyDescent="0.2">
      <c r="A5" s="39"/>
      <c r="B5" s="39"/>
      <c r="C5" s="52"/>
      <c r="D5" s="39"/>
      <c r="E5" s="39"/>
      <c r="F5" s="39"/>
      <c r="G5" s="39"/>
      <c r="H5" s="39"/>
      <c r="I5" s="52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4" x14ac:dyDescent="0.2">
      <c r="A6" s="93" t="s">
        <v>3</v>
      </c>
      <c r="B6" s="93" t="s">
        <v>4</v>
      </c>
      <c r="C6" s="93" t="s">
        <v>5</v>
      </c>
      <c r="D6" s="93" t="s">
        <v>6</v>
      </c>
      <c r="E6" s="93" t="s">
        <v>7</v>
      </c>
      <c r="F6" s="93" t="s">
        <v>8</v>
      </c>
      <c r="G6" s="93" t="s">
        <v>9</v>
      </c>
      <c r="H6" s="93" t="s">
        <v>10</v>
      </c>
      <c r="I6" s="94" t="s">
        <v>11</v>
      </c>
      <c r="J6" s="93" t="s">
        <v>12</v>
      </c>
      <c r="K6" s="93" t="s">
        <v>13</v>
      </c>
      <c r="L6" s="93" t="s">
        <v>14</v>
      </c>
      <c r="M6" s="93" t="s">
        <v>15</v>
      </c>
      <c r="N6" s="93" t="s">
        <v>16</v>
      </c>
      <c r="O6" s="93"/>
      <c r="P6" s="93"/>
      <c r="Q6" s="93"/>
      <c r="R6" s="93" t="s">
        <v>17</v>
      </c>
      <c r="S6" s="93" t="s">
        <v>18</v>
      </c>
      <c r="T6" s="93" t="s">
        <v>19</v>
      </c>
      <c r="U6" s="93" t="s">
        <v>20</v>
      </c>
      <c r="V6" s="93" t="s">
        <v>21</v>
      </c>
      <c r="W6" s="93" t="s">
        <v>22</v>
      </c>
      <c r="X6" s="93" t="s">
        <v>23</v>
      </c>
    </row>
    <row r="7" spans="1:24" ht="59.25" customHeight="1" x14ac:dyDescent="0.2">
      <c r="A7" s="93"/>
      <c r="B7" s="93"/>
      <c r="C7" s="93"/>
      <c r="D7" s="93"/>
      <c r="E7" s="93"/>
      <c r="F7" s="93"/>
      <c r="G7" s="93"/>
      <c r="H7" s="93"/>
      <c r="I7" s="94"/>
      <c r="J7" s="93"/>
      <c r="K7" s="93"/>
      <c r="L7" s="93"/>
      <c r="M7" s="93"/>
      <c r="N7" s="40" t="s">
        <v>24</v>
      </c>
      <c r="O7" s="40" t="s">
        <v>25</v>
      </c>
      <c r="P7" s="40" t="s">
        <v>26</v>
      </c>
      <c r="Q7" s="40" t="s">
        <v>27</v>
      </c>
      <c r="R7" s="95"/>
      <c r="S7" s="95"/>
      <c r="T7" s="95"/>
      <c r="U7" s="95"/>
      <c r="V7" s="95"/>
      <c r="W7" s="95"/>
      <c r="X7" s="95"/>
    </row>
    <row r="8" spans="1:24" ht="153" customHeight="1" x14ac:dyDescent="0.2">
      <c r="A8" s="10">
        <v>1</v>
      </c>
      <c r="B8" s="10" t="s">
        <v>38</v>
      </c>
      <c r="C8" s="11" t="s">
        <v>28</v>
      </c>
      <c r="D8" s="12">
        <v>45783</v>
      </c>
      <c r="E8" s="13">
        <v>0.45833333333333331</v>
      </c>
      <c r="F8" s="14" t="s">
        <v>29</v>
      </c>
      <c r="G8" s="15" t="s">
        <v>30</v>
      </c>
      <c r="H8" s="15">
        <v>903</v>
      </c>
      <c r="I8" s="34">
        <v>7197118</v>
      </c>
      <c r="J8" s="4" t="s">
        <v>114</v>
      </c>
      <c r="K8" s="10">
        <v>0.01</v>
      </c>
      <c r="L8" s="16">
        <v>30</v>
      </c>
      <c r="M8" s="81" t="s">
        <v>172</v>
      </c>
      <c r="N8" s="18" t="s">
        <v>24</v>
      </c>
      <c r="O8" s="17" t="s">
        <v>31</v>
      </c>
      <c r="P8" s="19" t="s">
        <v>26</v>
      </c>
      <c r="Q8" s="20" t="s">
        <v>32</v>
      </c>
      <c r="R8" s="17" t="s">
        <v>202</v>
      </c>
      <c r="S8" s="10"/>
      <c r="T8" s="18">
        <v>0</v>
      </c>
      <c r="U8" s="10"/>
      <c r="V8" s="21"/>
      <c r="W8" s="18" t="s">
        <v>39</v>
      </c>
      <c r="X8" s="21" t="s">
        <v>48</v>
      </c>
    </row>
    <row r="9" spans="1:24" ht="102" x14ac:dyDescent="0.2">
      <c r="A9" s="22">
        <v>2</v>
      </c>
      <c r="B9" s="22" t="s">
        <v>38</v>
      </c>
      <c r="C9" s="23" t="s">
        <v>28</v>
      </c>
      <c r="D9" s="24">
        <v>45783</v>
      </c>
      <c r="E9" s="25">
        <v>0.45833333333333331</v>
      </c>
      <c r="F9" s="26" t="s">
        <v>33</v>
      </c>
      <c r="G9" s="27" t="s">
        <v>34</v>
      </c>
      <c r="H9" s="27">
        <v>925</v>
      </c>
      <c r="I9" s="34">
        <v>7856260</v>
      </c>
      <c r="J9" s="5" t="s">
        <v>115</v>
      </c>
      <c r="K9" s="22">
        <v>0.01</v>
      </c>
      <c r="L9" s="28">
        <v>20</v>
      </c>
      <c r="M9" s="29" t="s">
        <v>35</v>
      </c>
      <c r="N9" s="2" t="s">
        <v>24</v>
      </c>
      <c r="O9" s="29" t="s">
        <v>36</v>
      </c>
      <c r="P9" s="22" t="s">
        <v>26</v>
      </c>
      <c r="Q9" s="29" t="s">
        <v>37</v>
      </c>
      <c r="R9" s="29"/>
      <c r="S9" s="22"/>
      <c r="T9" s="30">
        <v>0</v>
      </c>
      <c r="U9" s="22"/>
      <c r="V9" s="31"/>
      <c r="W9" s="2" t="s">
        <v>39</v>
      </c>
      <c r="X9" s="21" t="s">
        <v>48</v>
      </c>
    </row>
    <row r="10" spans="1:24" ht="102" customHeight="1" x14ac:dyDescent="0.2">
      <c r="A10" s="2">
        <v>3</v>
      </c>
      <c r="B10" s="2" t="s">
        <v>38</v>
      </c>
      <c r="C10" s="33" t="s">
        <v>71</v>
      </c>
      <c r="D10" s="33" t="s">
        <v>45</v>
      </c>
      <c r="E10" s="33" t="s">
        <v>44</v>
      </c>
      <c r="F10" s="8" t="s">
        <v>46</v>
      </c>
      <c r="G10" s="8" t="s">
        <v>40</v>
      </c>
      <c r="H10" s="34">
        <v>903</v>
      </c>
      <c r="I10" s="34">
        <v>6886599</v>
      </c>
      <c r="J10" s="8" t="s">
        <v>41</v>
      </c>
      <c r="K10" s="34">
        <v>0.03</v>
      </c>
      <c r="L10" s="34">
        <v>55</v>
      </c>
      <c r="M10" s="8" t="s">
        <v>192</v>
      </c>
      <c r="N10" s="2" t="s">
        <v>24</v>
      </c>
      <c r="O10" s="34" t="s">
        <v>42</v>
      </c>
      <c r="P10" s="2" t="s">
        <v>26</v>
      </c>
      <c r="Q10" s="34" t="s">
        <v>43</v>
      </c>
      <c r="R10" s="8" t="s">
        <v>2</v>
      </c>
      <c r="S10" s="8" t="s">
        <v>2</v>
      </c>
      <c r="T10" s="33" t="s">
        <v>47</v>
      </c>
      <c r="U10" s="8" t="s">
        <v>2</v>
      </c>
      <c r="V10" s="8" t="s">
        <v>2</v>
      </c>
      <c r="W10" s="2" t="s">
        <v>39</v>
      </c>
      <c r="X10" s="21" t="s">
        <v>48</v>
      </c>
    </row>
    <row r="11" spans="1:24" ht="76.5" x14ac:dyDescent="0.2">
      <c r="A11" s="90">
        <v>4</v>
      </c>
      <c r="B11" s="2" t="s">
        <v>38</v>
      </c>
      <c r="C11" s="2" t="s">
        <v>74</v>
      </c>
      <c r="D11" s="41">
        <v>45428</v>
      </c>
      <c r="E11" s="42">
        <v>0.41666666666666669</v>
      </c>
      <c r="F11" s="2" t="s">
        <v>49</v>
      </c>
      <c r="G11" s="2" t="s">
        <v>50</v>
      </c>
      <c r="H11" s="43">
        <v>916</v>
      </c>
      <c r="I11" s="53" t="s">
        <v>51</v>
      </c>
      <c r="J11" s="6" t="s">
        <v>52</v>
      </c>
      <c r="K11" s="43">
        <v>0.01</v>
      </c>
      <c r="L11" s="43">
        <v>7</v>
      </c>
      <c r="M11" s="43" t="s">
        <v>53</v>
      </c>
      <c r="N11" s="2" t="s">
        <v>24</v>
      </c>
      <c r="O11" s="2" t="s">
        <v>54</v>
      </c>
      <c r="P11" s="22" t="s">
        <v>26</v>
      </c>
      <c r="Q11" s="2" t="s">
        <v>55</v>
      </c>
      <c r="R11" s="2"/>
      <c r="S11" s="44"/>
      <c r="T11" s="18">
        <v>0</v>
      </c>
      <c r="U11" s="2"/>
      <c r="V11" s="45"/>
      <c r="W11" s="2" t="s">
        <v>39</v>
      </c>
      <c r="X11" s="21" t="s">
        <v>48</v>
      </c>
    </row>
    <row r="12" spans="1:24" ht="63.75" x14ac:dyDescent="0.2">
      <c r="A12" s="2">
        <v>5</v>
      </c>
      <c r="B12" s="2" t="s">
        <v>38</v>
      </c>
      <c r="C12" s="2" t="s">
        <v>73</v>
      </c>
      <c r="D12" s="41">
        <v>45428</v>
      </c>
      <c r="E12" s="42">
        <v>0.45833333333333331</v>
      </c>
      <c r="F12" s="2" t="s">
        <v>56</v>
      </c>
      <c r="G12" s="2" t="s">
        <v>50</v>
      </c>
      <c r="H12" s="43">
        <v>916</v>
      </c>
      <c r="I12" s="53" t="s">
        <v>57</v>
      </c>
      <c r="J12" s="6" t="s">
        <v>52</v>
      </c>
      <c r="K12" s="43">
        <v>0.01</v>
      </c>
      <c r="L12" s="43">
        <v>8</v>
      </c>
      <c r="M12" s="43" t="s">
        <v>58</v>
      </c>
      <c r="N12" s="2" t="s">
        <v>24</v>
      </c>
      <c r="O12" s="2" t="s">
        <v>59</v>
      </c>
      <c r="P12" s="22" t="s">
        <v>26</v>
      </c>
      <c r="Q12" s="2" t="s">
        <v>60</v>
      </c>
      <c r="R12" s="2"/>
      <c r="S12" s="44"/>
      <c r="T12" s="18">
        <v>0</v>
      </c>
      <c r="U12" s="2"/>
      <c r="V12" s="45"/>
      <c r="W12" s="2" t="s">
        <v>39</v>
      </c>
      <c r="X12" s="21" t="s">
        <v>48</v>
      </c>
    </row>
    <row r="13" spans="1:24" ht="89.25" x14ac:dyDescent="0.2">
      <c r="A13" s="2">
        <v>6</v>
      </c>
      <c r="B13" s="2" t="s">
        <v>38</v>
      </c>
      <c r="C13" s="2" t="s">
        <v>73</v>
      </c>
      <c r="D13" s="41">
        <v>45428</v>
      </c>
      <c r="E13" s="42">
        <v>0.5</v>
      </c>
      <c r="F13" s="2" t="s">
        <v>61</v>
      </c>
      <c r="G13" s="2" t="s">
        <v>50</v>
      </c>
      <c r="H13" s="43">
        <v>916</v>
      </c>
      <c r="I13" s="53" t="s">
        <v>62</v>
      </c>
      <c r="J13" s="6" t="s">
        <v>52</v>
      </c>
      <c r="K13" s="43">
        <v>0.01</v>
      </c>
      <c r="L13" s="2">
        <v>6</v>
      </c>
      <c r="M13" s="2" t="s">
        <v>63</v>
      </c>
      <c r="N13" s="2" t="s">
        <v>24</v>
      </c>
      <c r="O13" s="2" t="s">
        <v>64</v>
      </c>
      <c r="P13" s="22" t="s">
        <v>26</v>
      </c>
      <c r="Q13" s="2" t="s">
        <v>65</v>
      </c>
      <c r="R13" s="2"/>
      <c r="S13" s="44"/>
      <c r="T13" s="18">
        <v>0</v>
      </c>
      <c r="U13" s="2"/>
      <c r="V13" s="45"/>
      <c r="W13" s="2" t="s">
        <v>39</v>
      </c>
      <c r="X13" s="21" t="s">
        <v>48</v>
      </c>
    </row>
    <row r="14" spans="1:24" ht="63.75" x14ac:dyDescent="0.2">
      <c r="A14" s="2">
        <v>7</v>
      </c>
      <c r="B14" s="2" t="s">
        <v>38</v>
      </c>
      <c r="C14" s="2" t="s">
        <v>72</v>
      </c>
      <c r="D14" s="41">
        <v>45428</v>
      </c>
      <c r="E14" s="42">
        <v>0.58333333333333337</v>
      </c>
      <c r="F14" s="2" t="s">
        <v>66</v>
      </c>
      <c r="G14" s="2" t="s">
        <v>50</v>
      </c>
      <c r="H14" s="43">
        <v>916</v>
      </c>
      <c r="I14" s="53" t="s">
        <v>67</v>
      </c>
      <c r="J14" s="6" t="s">
        <v>52</v>
      </c>
      <c r="K14" s="43">
        <v>0.01</v>
      </c>
      <c r="L14" s="43">
        <v>10</v>
      </c>
      <c r="M14" s="43" t="s">
        <v>68</v>
      </c>
      <c r="N14" s="2" t="s">
        <v>24</v>
      </c>
      <c r="O14" s="2" t="s">
        <v>69</v>
      </c>
      <c r="P14" s="2" t="s">
        <v>26</v>
      </c>
      <c r="Q14" s="2" t="s">
        <v>70</v>
      </c>
      <c r="R14" s="2"/>
      <c r="S14" s="44"/>
      <c r="T14" s="18">
        <v>0</v>
      </c>
      <c r="U14" s="2"/>
      <c r="V14" s="45"/>
      <c r="W14" s="2" t="s">
        <v>39</v>
      </c>
      <c r="X14" s="21" t="s">
        <v>48</v>
      </c>
    </row>
    <row r="15" spans="1:24" ht="89.25" x14ac:dyDescent="0.2">
      <c r="A15" s="2">
        <v>8</v>
      </c>
      <c r="B15" s="22" t="s">
        <v>75</v>
      </c>
      <c r="C15" s="22" t="s">
        <v>76</v>
      </c>
      <c r="D15" s="24">
        <v>45791</v>
      </c>
      <c r="E15" s="46">
        <v>0.625</v>
      </c>
      <c r="F15" s="22" t="s">
        <v>77</v>
      </c>
      <c r="G15" s="28" t="s">
        <v>78</v>
      </c>
      <c r="H15" s="28">
        <v>916</v>
      </c>
      <c r="I15" s="54" t="s">
        <v>79</v>
      </c>
      <c r="J15" s="9" t="s">
        <v>80</v>
      </c>
      <c r="K15" s="28">
        <v>3.5000000000000003E-2</v>
      </c>
      <c r="L15" s="28">
        <v>100</v>
      </c>
      <c r="M15" s="28" t="s">
        <v>193</v>
      </c>
      <c r="N15" s="22" t="s">
        <v>24</v>
      </c>
      <c r="O15" s="22" t="s">
        <v>81</v>
      </c>
      <c r="P15" s="22" t="s">
        <v>26</v>
      </c>
      <c r="Q15" s="22" t="s">
        <v>82</v>
      </c>
      <c r="R15" s="22"/>
      <c r="S15" s="31"/>
      <c r="T15" s="18">
        <v>0</v>
      </c>
      <c r="U15" s="22"/>
      <c r="V15" s="22"/>
      <c r="W15" s="22" t="s">
        <v>39</v>
      </c>
      <c r="X15" s="32" t="s">
        <v>48</v>
      </c>
    </row>
    <row r="16" spans="1:24" ht="59.25" customHeight="1" x14ac:dyDescent="0.2">
      <c r="A16" s="2">
        <v>9</v>
      </c>
      <c r="B16" s="8" t="s">
        <v>83</v>
      </c>
      <c r="C16" s="8" t="s">
        <v>84</v>
      </c>
      <c r="D16" s="33" t="s">
        <v>85</v>
      </c>
      <c r="E16" s="33" t="s">
        <v>86</v>
      </c>
      <c r="F16" s="8" t="s">
        <v>87</v>
      </c>
      <c r="G16" s="8" t="s">
        <v>88</v>
      </c>
      <c r="H16" s="34">
        <v>985</v>
      </c>
      <c r="I16" s="35">
        <v>7792609</v>
      </c>
      <c r="J16" s="8" t="s">
        <v>89</v>
      </c>
      <c r="K16" s="34">
        <v>0.08</v>
      </c>
      <c r="L16" s="34">
        <v>50</v>
      </c>
      <c r="M16" s="8" t="s">
        <v>105</v>
      </c>
      <c r="N16" s="33" t="s">
        <v>24</v>
      </c>
      <c r="O16" s="36" t="s">
        <v>90</v>
      </c>
      <c r="P16" s="22" t="s">
        <v>26</v>
      </c>
      <c r="Q16" s="34" t="s">
        <v>91</v>
      </c>
      <c r="R16" s="8" t="s">
        <v>2</v>
      </c>
      <c r="S16" s="8" t="s">
        <v>2</v>
      </c>
      <c r="T16" s="18">
        <v>0</v>
      </c>
      <c r="U16" s="8" t="s">
        <v>2</v>
      </c>
      <c r="V16" s="8" t="s">
        <v>2</v>
      </c>
      <c r="W16" s="22" t="s">
        <v>39</v>
      </c>
      <c r="X16" s="37" t="s">
        <v>48</v>
      </c>
    </row>
    <row r="17" spans="1:24" ht="42" customHeight="1" x14ac:dyDescent="0.2">
      <c r="A17" s="2">
        <v>10</v>
      </c>
      <c r="B17" s="8" t="s">
        <v>83</v>
      </c>
      <c r="C17" s="8" t="s">
        <v>84</v>
      </c>
      <c r="D17" s="33" t="s">
        <v>85</v>
      </c>
      <c r="E17" s="33" t="s">
        <v>86</v>
      </c>
      <c r="F17" s="8" t="s">
        <v>92</v>
      </c>
      <c r="G17" s="8" t="s">
        <v>93</v>
      </c>
      <c r="H17" s="34">
        <v>916</v>
      </c>
      <c r="I17" s="35">
        <v>1736943</v>
      </c>
      <c r="J17" s="8" t="s">
        <v>94</v>
      </c>
      <c r="K17" s="34">
        <v>2.0000000000000001E-4</v>
      </c>
      <c r="L17" s="34">
        <v>10</v>
      </c>
      <c r="M17" s="8" t="s">
        <v>175</v>
      </c>
      <c r="N17" s="33" t="s">
        <v>24</v>
      </c>
      <c r="O17" s="36" t="s">
        <v>95</v>
      </c>
      <c r="P17" s="22" t="s">
        <v>26</v>
      </c>
      <c r="Q17" s="34" t="s">
        <v>96</v>
      </c>
      <c r="R17" s="8" t="s">
        <v>2</v>
      </c>
      <c r="S17" s="8" t="s">
        <v>2</v>
      </c>
      <c r="T17" s="18">
        <v>0</v>
      </c>
      <c r="U17" s="8" t="s">
        <v>2</v>
      </c>
      <c r="V17" s="8" t="s">
        <v>2</v>
      </c>
      <c r="W17" s="22" t="s">
        <v>39</v>
      </c>
      <c r="X17" s="37" t="s">
        <v>48</v>
      </c>
    </row>
    <row r="18" spans="1:24" ht="69" customHeight="1" x14ac:dyDescent="0.2">
      <c r="A18" s="2">
        <v>11</v>
      </c>
      <c r="B18" s="8" t="s">
        <v>38</v>
      </c>
      <c r="C18" s="8" t="s">
        <v>117</v>
      </c>
      <c r="D18" s="33" t="s">
        <v>97</v>
      </c>
      <c r="E18" s="33" t="s">
        <v>98</v>
      </c>
      <c r="F18" s="8" t="s">
        <v>99</v>
      </c>
      <c r="G18" s="8" t="s">
        <v>100</v>
      </c>
      <c r="H18" s="34">
        <v>906</v>
      </c>
      <c r="I18" s="35">
        <v>7147282</v>
      </c>
      <c r="J18" s="8" t="s">
        <v>101</v>
      </c>
      <c r="K18" s="34">
        <v>4.0000000000000001E-3</v>
      </c>
      <c r="L18" s="34">
        <v>25</v>
      </c>
      <c r="M18" s="8" t="s">
        <v>102</v>
      </c>
      <c r="N18" s="33" t="s">
        <v>24</v>
      </c>
      <c r="O18" s="36" t="s">
        <v>103</v>
      </c>
      <c r="P18" s="2" t="s">
        <v>26</v>
      </c>
      <c r="Q18" s="34" t="s">
        <v>104</v>
      </c>
      <c r="R18" s="8" t="s">
        <v>2</v>
      </c>
      <c r="S18" s="8" t="s">
        <v>2</v>
      </c>
      <c r="T18" s="18">
        <v>0</v>
      </c>
      <c r="U18" s="8" t="s">
        <v>2</v>
      </c>
      <c r="V18" s="8" t="s">
        <v>2</v>
      </c>
      <c r="W18" s="2" t="s">
        <v>39</v>
      </c>
      <c r="X18" s="37" t="s">
        <v>48</v>
      </c>
    </row>
    <row r="19" spans="1:24" ht="63.75" x14ac:dyDescent="0.2">
      <c r="A19" s="2">
        <v>12</v>
      </c>
      <c r="B19" s="2" t="s">
        <v>38</v>
      </c>
      <c r="C19" s="2" t="s">
        <v>116</v>
      </c>
      <c r="D19" s="41">
        <v>45792</v>
      </c>
      <c r="E19" s="42">
        <v>0.45833333333333331</v>
      </c>
      <c r="F19" s="47" t="s">
        <v>106</v>
      </c>
      <c r="G19" s="43" t="s">
        <v>107</v>
      </c>
      <c r="H19" s="43">
        <v>903</v>
      </c>
      <c r="I19" s="53" t="s">
        <v>108</v>
      </c>
      <c r="J19" s="6" t="s">
        <v>109</v>
      </c>
      <c r="K19" s="43">
        <v>0.5</v>
      </c>
      <c r="L19" s="43">
        <v>60</v>
      </c>
      <c r="M19" s="48" t="s">
        <v>110</v>
      </c>
      <c r="N19" s="2" t="s">
        <v>24</v>
      </c>
      <c r="O19" s="2" t="s">
        <v>111</v>
      </c>
      <c r="P19" s="2" t="s">
        <v>112</v>
      </c>
      <c r="Q19" s="2" t="s">
        <v>113</v>
      </c>
      <c r="R19" s="8" t="s">
        <v>2</v>
      </c>
      <c r="S19" s="8" t="s">
        <v>2</v>
      </c>
      <c r="T19" s="33" t="s">
        <v>47</v>
      </c>
      <c r="U19" s="8" t="s">
        <v>2</v>
      </c>
      <c r="V19" s="8" t="s">
        <v>2</v>
      </c>
      <c r="W19" s="2" t="s">
        <v>39</v>
      </c>
      <c r="X19" s="37" t="s">
        <v>48</v>
      </c>
    </row>
    <row r="20" spans="1:24" ht="78" customHeight="1" x14ac:dyDescent="0.2">
      <c r="A20" s="2">
        <v>13</v>
      </c>
      <c r="B20" s="2" t="s">
        <v>75</v>
      </c>
      <c r="C20" s="2" t="s">
        <v>76</v>
      </c>
      <c r="D20" s="41">
        <v>45790</v>
      </c>
      <c r="E20" s="42">
        <v>0.75</v>
      </c>
      <c r="F20" s="2" t="s">
        <v>136</v>
      </c>
      <c r="G20" s="49" t="s">
        <v>118</v>
      </c>
      <c r="H20" s="43">
        <v>916</v>
      </c>
      <c r="I20" s="53" t="s">
        <v>119</v>
      </c>
      <c r="J20" s="6" t="s">
        <v>120</v>
      </c>
      <c r="K20" s="43">
        <v>0.05</v>
      </c>
      <c r="L20" s="43">
        <v>70</v>
      </c>
      <c r="M20" s="82" t="s">
        <v>173</v>
      </c>
      <c r="N20" s="33" t="s">
        <v>24</v>
      </c>
      <c r="O20" s="49" t="s">
        <v>121</v>
      </c>
      <c r="P20" s="2" t="s">
        <v>112</v>
      </c>
      <c r="Q20" s="2" t="s">
        <v>122</v>
      </c>
      <c r="R20" s="2"/>
      <c r="S20" s="44"/>
      <c r="T20" s="33" t="s">
        <v>47</v>
      </c>
      <c r="U20" s="44"/>
      <c r="V20" s="2"/>
      <c r="W20" s="2" t="s">
        <v>39</v>
      </c>
      <c r="X20" s="2" t="s">
        <v>48</v>
      </c>
    </row>
    <row r="21" spans="1:24" ht="57.75" customHeight="1" x14ac:dyDescent="0.2">
      <c r="A21" s="2">
        <v>14</v>
      </c>
      <c r="B21" s="2" t="s">
        <v>75</v>
      </c>
      <c r="C21" s="2" t="s">
        <v>76</v>
      </c>
      <c r="D21" s="41">
        <v>45791</v>
      </c>
      <c r="E21" s="42">
        <v>0.45833333333333331</v>
      </c>
      <c r="F21" s="2" t="s">
        <v>137</v>
      </c>
      <c r="G21" s="49" t="s">
        <v>123</v>
      </c>
      <c r="H21" s="43">
        <v>903</v>
      </c>
      <c r="I21" s="53">
        <v>1492845</v>
      </c>
      <c r="J21" s="6" t="s">
        <v>124</v>
      </c>
      <c r="K21" s="43">
        <v>0.04</v>
      </c>
      <c r="L21" s="43">
        <v>70</v>
      </c>
      <c r="M21" s="82" t="s">
        <v>174</v>
      </c>
      <c r="N21" s="33" t="s">
        <v>24</v>
      </c>
      <c r="O21" s="49" t="s">
        <v>125</v>
      </c>
      <c r="P21" s="2" t="s">
        <v>112</v>
      </c>
      <c r="Q21" s="2" t="s">
        <v>126</v>
      </c>
      <c r="R21" s="2"/>
      <c r="S21" s="44"/>
      <c r="T21" s="33" t="s">
        <v>47</v>
      </c>
      <c r="U21" s="44"/>
      <c r="V21" s="2"/>
      <c r="W21" s="2" t="s">
        <v>39</v>
      </c>
      <c r="X21" s="2" t="s">
        <v>48</v>
      </c>
    </row>
    <row r="22" spans="1:24" ht="77.25" customHeight="1" x14ac:dyDescent="0.2">
      <c r="A22" s="2">
        <v>15</v>
      </c>
      <c r="B22" s="2" t="s">
        <v>75</v>
      </c>
      <c r="C22" s="2" t="s">
        <v>76</v>
      </c>
      <c r="D22" s="41">
        <v>45790</v>
      </c>
      <c r="E22" s="42">
        <v>0.58333333333333337</v>
      </c>
      <c r="F22" s="49" t="s">
        <v>138</v>
      </c>
      <c r="G22" s="49" t="s">
        <v>123</v>
      </c>
      <c r="H22" s="43">
        <v>903</v>
      </c>
      <c r="I22" s="53">
        <v>1492845</v>
      </c>
      <c r="J22" s="6" t="s">
        <v>124</v>
      </c>
      <c r="K22" s="43">
        <v>0.04</v>
      </c>
      <c r="L22" s="43">
        <v>40</v>
      </c>
      <c r="M22" s="49" t="s">
        <v>127</v>
      </c>
      <c r="N22" s="33" t="s">
        <v>24</v>
      </c>
      <c r="O22" s="49" t="s">
        <v>128</v>
      </c>
      <c r="P22" s="2" t="s">
        <v>112</v>
      </c>
      <c r="Q22" s="2" t="s">
        <v>129</v>
      </c>
      <c r="R22" s="2"/>
      <c r="S22" s="44"/>
      <c r="T22" s="33" t="s">
        <v>47</v>
      </c>
      <c r="U22" s="44"/>
      <c r="V22" s="2"/>
      <c r="W22" s="2" t="s">
        <v>39</v>
      </c>
      <c r="X22" s="2" t="s">
        <v>48</v>
      </c>
    </row>
    <row r="23" spans="1:24" ht="63.75" customHeight="1" x14ac:dyDescent="0.2">
      <c r="A23" s="2">
        <v>16</v>
      </c>
      <c r="B23" s="22" t="s">
        <v>75</v>
      </c>
      <c r="C23" s="22" t="s">
        <v>76</v>
      </c>
      <c r="D23" s="24">
        <v>45793</v>
      </c>
      <c r="E23" s="46">
        <v>0.45833333333333331</v>
      </c>
      <c r="F23" s="50" t="s">
        <v>139</v>
      </c>
      <c r="G23" s="50" t="s">
        <v>130</v>
      </c>
      <c r="H23" s="28">
        <v>925</v>
      </c>
      <c r="I23" s="54" t="s">
        <v>131</v>
      </c>
      <c r="J23" s="7" t="s">
        <v>132</v>
      </c>
      <c r="K23" s="28">
        <v>0.02</v>
      </c>
      <c r="L23" s="28">
        <v>40</v>
      </c>
      <c r="M23" s="50" t="s">
        <v>133</v>
      </c>
      <c r="N23" s="33" t="s">
        <v>24</v>
      </c>
      <c r="O23" s="50" t="s">
        <v>134</v>
      </c>
      <c r="P23" s="2" t="s">
        <v>112</v>
      </c>
      <c r="Q23" s="22" t="s">
        <v>135</v>
      </c>
      <c r="R23" s="22"/>
      <c r="S23" s="31"/>
      <c r="T23" s="51" t="s">
        <v>47</v>
      </c>
      <c r="U23" s="31"/>
      <c r="V23" s="22"/>
      <c r="W23" s="22" t="s">
        <v>39</v>
      </c>
      <c r="X23" s="22" t="s">
        <v>48</v>
      </c>
    </row>
    <row r="24" spans="1:24" ht="48" customHeight="1" x14ac:dyDescent="0.2">
      <c r="A24" s="66">
        <v>17</v>
      </c>
      <c r="B24" s="56" t="s">
        <v>75</v>
      </c>
      <c r="C24" s="28" t="s">
        <v>28</v>
      </c>
      <c r="D24" s="57">
        <v>45783</v>
      </c>
      <c r="E24" s="46">
        <v>0.45833333333333331</v>
      </c>
      <c r="F24" s="58" t="s">
        <v>140</v>
      </c>
      <c r="G24" s="56" t="s">
        <v>141</v>
      </c>
      <c r="H24" s="28">
        <v>985</v>
      </c>
      <c r="I24" s="54">
        <v>2671521</v>
      </c>
      <c r="J24" s="59" t="s">
        <v>142</v>
      </c>
      <c r="K24" s="28">
        <v>5.0000000000000001E-3</v>
      </c>
      <c r="L24" s="28">
        <v>30</v>
      </c>
      <c r="M24" s="83" t="s">
        <v>176</v>
      </c>
      <c r="N24" s="51" t="s">
        <v>24</v>
      </c>
      <c r="O24" s="28" t="s">
        <v>143</v>
      </c>
      <c r="P24" s="22" t="s">
        <v>112</v>
      </c>
      <c r="Q24" s="28" t="s">
        <v>144</v>
      </c>
      <c r="R24" s="60"/>
      <c r="S24" s="60"/>
      <c r="T24" s="28">
        <v>0</v>
      </c>
      <c r="U24" s="60"/>
      <c r="V24" s="60"/>
      <c r="W24" s="22" t="s">
        <v>39</v>
      </c>
      <c r="X24" s="22" t="s">
        <v>48</v>
      </c>
    </row>
    <row r="25" spans="1:24" ht="102" x14ac:dyDescent="0.2">
      <c r="A25" s="66">
        <v>18</v>
      </c>
      <c r="B25" s="2" t="s">
        <v>75</v>
      </c>
      <c r="C25" s="49" t="s">
        <v>177</v>
      </c>
      <c r="D25" s="41">
        <v>45793</v>
      </c>
      <c r="E25" s="42">
        <v>0.45833333333333331</v>
      </c>
      <c r="F25" s="49" t="s">
        <v>178</v>
      </c>
      <c r="G25" s="49" t="s">
        <v>187</v>
      </c>
      <c r="H25" s="43">
        <v>916</v>
      </c>
      <c r="I25" s="86" t="s">
        <v>179</v>
      </c>
      <c r="J25" s="75" t="s">
        <v>146</v>
      </c>
      <c r="K25" s="43">
        <v>5.0000000000000001E-3</v>
      </c>
      <c r="L25" s="43">
        <v>10</v>
      </c>
      <c r="M25" s="49" t="s">
        <v>180</v>
      </c>
      <c r="N25" s="49" t="s">
        <v>24</v>
      </c>
      <c r="O25" s="49" t="s">
        <v>181</v>
      </c>
      <c r="P25" s="49" t="s">
        <v>26</v>
      </c>
      <c r="Q25" s="2" t="s">
        <v>182</v>
      </c>
      <c r="R25" s="2"/>
      <c r="S25" s="44"/>
      <c r="T25" s="28">
        <v>0</v>
      </c>
      <c r="U25" s="2"/>
      <c r="V25" s="2"/>
      <c r="W25" s="63" t="s">
        <v>150</v>
      </c>
      <c r="X25" s="63" t="s">
        <v>48</v>
      </c>
    </row>
    <row r="26" spans="1:24" ht="57" customHeight="1" x14ac:dyDescent="0.2">
      <c r="A26" s="66">
        <v>19</v>
      </c>
      <c r="B26" s="2" t="s">
        <v>75</v>
      </c>
      <c r="C26" s="49" t="s">
        <v>194</v>
      </c>
      <c r="D26" s="41">
        <v>45793</v>
      </c>
      <c r="E26" s="42">
        <v>0.39583333333333331</v>
      </c>
      <c r="F26" s="49" t="s">
        <v>194</v>
      </c>
      <c r="G26" s="49" t="s">
        <v>187</v>
      </c>
      <c r="H26" s="43">
        <v>916</v>
      </c>
      <c r="I26" s="86" t="s">
        <v>179</v>
      </c>
      <c r="J26" s="75" t="s">
        <v>146</v>
      </c>
      <c r="K26" s="43">
        <v>5.0000000000000001E-3</v>
      </c>
      <c r="L26" s="43">
        <v>5</v>
      </c>
      <c r="M26" s="49" t="s">
        <v>195</v>
      </c>
      <c r="N26" s="49" t="s">
        <v>24</v>
      </c>
      <c r="O26" s="2" t="s">
        <v>196</v>
      </c>
      <c r="P26" s="49" t="s">
        <v>26</v>
      </c>
      <c r="Q26" s="49" t="s">
        <v>197</v>
      </c>
      <c r="R26" s="2"/>
      <c r="S26" s="44"/>
      <c r="T26" s="28">
        <v>0</v>
      </c>
      <c r="U26" s="2"/>
      <c r="V26" s="2"/>
      <c r="W26" s="63"/>
      <c r="X26" s="63"/>
    </row>
    <row r="27" spans="1:24" ht="45.75" customHeight="1" x14ac:dyDescent="0.2">
      <c r="A27" s="66">
        <v>20</v>
      </c>
      <c r="B27" s="2" t="s">
        <v>75</v>
      </c>
      <c r="C27" s="49" t="s">
        <v>183</v>
      </c>
      <c r="D27" s="41">
        <v>45793</v>
      </c>
      <c r="E27" s="42">
        <v>0.39583333333333331</v>
      </c>
      <c r="F27" s="49" t="s">
        <v>183</v>
      </c>
      <c r="G27" s="49" t="s">
        <v>187</v>
      </c>
      <c r="H27" s="43">
        <v>916</v>
      </c>
      <c r="I27" s="86" t="s">
        <v>179</v>
      </c>
      <c r="J27" s="75" t="s">
        <v>146</v>
      </c>
      <c r="K27" s="43">
        <v>5.0000000000000001E-3</v>
      </c>
      <c r="L27" s="43">
        <v>6</v>
      </c>
      <c r="M27" s="49" t="s">
        <v>198</v>
      </c>
      <c r="N27" s="49" t="s">
        <v>24</v>
      </c>
      <c r="O27" s="2" t="s">
        <v>199</v>
      </c>
      <c r="P27" s="49" t="s">
        <v>26</v>
      </c>
      <c r="Q27" s="49" t="s">
        <v>200</v>
      </c>
      <c r="R27" s="2"/>
      <c r="S27" s="44"/>
      <c r="T27" s="28">
        <v>0</v>
      </c>
      <c r="U27" s="2"/>
      <c r="V27" s="2"/>
      <c r="W27" s="63"/>
      <c r="X27" s="63"/>
    </row>
    <row r="28" spans="1:24" ht="117" customHeight="1" x14ac:dyDescent="0.2">
      <c r="A28" s="43">
        <v>19</v>
      </c>
      <c r="B28" s="2" t="s">
        <v>75</v>
      </c>
      <c r="C28" s="49" t="s">
        <v>183</v>
      </c>
      <c r="D28" s="41">
        <v>45793</v>
      </c>
      <c r="E28" s="42">
        <v>0.39583333333333331</v>
      </c>
      <c r="F28" s="49" t="s">
        <v>189</v>
      </c>
      <c r="G28" s="49" t="s">
        <v>188</v>
      </c>
      <c r="H28" s="43">
        <v>916</v>
      </c>
      <c r="I28" s="86" t="s">
        <v>179</v>
      </c>
      <c r="J28" s="75" t="s">
        <v>146</v>
      </c>
      <c r="K28" s="43">
        <v>5.0000000000000001E-3</v>
      </c>
      <c r="L28" s="43">
        <v>13</v>
      </c>
      <c r="M28" s="84" t="s">
        <v>184</v>
      </c>
      <c r="N28" s="49" t="s">
        <v>24</v>
      </c>
      <c r="O28" s="49" t="s">
        <v>185</v>
      </c>
      <c r="P28" s="2" t="s">
        <v>26</v>
      </c>
      <c r="Q28" s="49" t="s">
        <v>186</v>
      </c>
      <c r="R28" s="49"/>
      <c r="S28" s="44"/>
      <c r="T28" s="28">
        <v>0</v>
      </c>
      <c r="U28" s="78"/>
      <c r="V28" s="78"/>
      <c r="W28" s="69" t="s">
        <v>150</v>
      </c>
      <c r="X28" s="43" t="s">
        <v>48</v>
      </c>
    </row>
    <row r="29" spans="1:24" ht="63.75" x14ac:dyDescent="0.2">
      <c r="A29" s="77">
        <v>20</v>
      </c>
      <c r="B29" s="56" t="s">
        <v>75</v>
      </c>
      <c r="C29" s="56" t="s">
        <v>149</v>
      </c>
      <c r="D29" s="64">
        <v>45778</v>
      </c>
      <c r="E29" s="65">
        <v>0.45833333333333331</v>
      </c>
      <c r="F29" s="56" t="s">
        <v>190</v>
      </c>
      <c r="G29" s="61" t="s">
        <v>145</v>
      </c>
      <c r="H29" s="2">
        <v>916</v>
      </c>
      <c r="I29" s="34">
        <v>9243965</v>
      </c>
      <c r="J29" s="75" t="s">
        <v>146</v>
      </c>
      <c r="K29" s="2">
        <v>1E-3</v>
      </c>
      <c r="L29" s="2">
        <v>6</v>
      </c>
      <c r="M29" s="2" t="s">
        <v>58</v>
      </c>
      <c r="N29" s="33" t="s">
        <v>24</v>
      </c>
      <c r="O29" s="2" t="s">
        <v>147</v>
      </c>
      <c r="P29" s="2" t="s">
        <v>112</v>
      </c>
      <c r="Q29" s="18" t="s">
        <v>148</v>
      </c>
      <c r="R29" s="45"/>
      <c r="S29" s="3"/>
      <c r="T29" s="63">
        <v>0</v>
      </c>
      <c r="U29" s="3"/>
      <c r="V29" s="3"/>
      <c r="W29" s="62" t="s">
        <v>150</v>
      </c>
      <c r="X29" s="88" t="s">
        <v>48</v>
      </c>
    </row>
    <row r="30" spans="1:24" ht="60" x14ac:dyDescent="0.25">
      <c r="A30" s="88">
        <v>21</v>
      </c>
      <c r="B30" s="72" t="s">
        <v>75</v>
      </c>
      <c r="C30" s="73" t="s">
        <v>170</v>
      </c>
      <c r="D30" s="87">
        <v>45790</v>
      </c>
      <c r="E30" s="74">
        <v>0.5</v>
      </c>
      <c r="F30" s="72" t="s">
        <v>160</v>
      </c>
      <c r="G30" s="72" t="s">
        <v>161</v>
      </c>
      <c r="H30" s="75">
        <v>925</v>
      </c>
      <c r="I30" s="76">
        <v>8798460</v>
      </c>
      <c r="J30" s="75" t="s">
        <v>162</v>
      </c>
      <c r="K30" s="77">
        <v>5.0000000000000001E-4</v>
      </c>
      <c r="L30" s="77">
        <v>5</v>
      </c>
      <c r="M30" s="77" t="s">
        <v>35</v>
      </c>
      <c r="N30" s="43" t="s">
        <v>24</v>
      </c>
      <c r="O30" s="77" t="s">
        <v>163</v>
      </c>
      <c r="P30" s="77" t="s">
        <v>26</v>
      </c>
      <c r="Q30" s="77" t="s">
        <v>164</v>
      </c>
      <c r="R30" s="71"/>
      <c r="S30" s="71"/>
      <c r="T30" s="89">
        <v>0</v>
      </c>
      <c r="U30" s="71"/>
      <c r="V30" s="71"/>
      <c r="W30" s="62" t="s">
        <v>150</v>
      </c>
      <c r="X30" s="88" t="s">
        <v>48</v>
      </c>
    </row>
    <row r="31" spans="1:24" ht="60" x14ac:dyDescent="0.25">
      <c r="A31" s="85">
        <v>22</v>
      </c>
      <c r="B31" s="72" t="s">
        <v>75</v>
      </c>
      <c r="C31" s="73" t="s">
        <v>76</v>
      </c>
      <c r="D31" s="87">
        <v>45791</v>
      </c>
      <c r="E31" s="74">
        <v>0.5</v>
      </c>
      <c r="F31" s="72" t="s">
        <v>165</v>
      </c>
      <c r="G31" s="72" t="s">
        <v>161</v>
      </c>
      <c r="H31" s="75">
        <v>925</v>
      </c>
      <c r="I31" s="76">
        <v>8798460</v>
      </c>
      <c r="J31" s="75" t="s">
        <v>166</v>
      </c>
      <c r="K31" s="77">
        <v>5.0000000000000001E-4</v>
      </c>
      <c r="L31" s="77">
        <v>5</v>
      </c>
      <c r="M31" s="77" t="s">
        <v>167</v>
      </c>
      <c r="N31" s="43" t="s">
        <v>24</v>
      </c>
      <c r="O31" s="77" t="s">
        <v>168</v>
      </c>
      <c r="P31" s="77" t="s">
        <v>26</v>
      </c>
      <c r="Q31" s="77" t="s">
        <v>169</v>
      </c>
      <c r="R31" s="71"/>
      <c r="S31" s="71"/>
      <c r="T31" s="89">
        <v>0</v>
      </c>
      <c r="U31" s="71"/>
      <c r="V31" s="71"/>
      <c r="W31" s="62" t="s">
        <v>150</v>
      </c>
      <c r="X31" s="88" t="s">
        <v>48</v>
      </c>
    </row>
    <row r="32" spans="1:24" ht="102" x14ac:dyDescent="0.2">
      <c r="A32" s="88">
        <v>23</v>
      </c>
      <c r="B32" s="67" t="s">
        <v>38</v>
      </c>
      <c r="C32" s="70" t="s">
        <v>151</v>
      </c>
      <c r="D32" s="70" t="s">
        <v>152</v>
      </c>
      <c r="E32" s="70" t="s">
        <v>152</v>
      </c>
      <c r="F32" s="68" t="s">
        <v>153</v>
      </c>
      <c r="G32" s="68" t="s">
        <v>154</v>
      </c>
      <c r="H32" s="43">
        <v>977</v>
      </c>
      <c r="I32" s="53">
        <v>4395803</v>
      </c>
      <c r="J32" s="73" t="s">
        <v>159</v>
      </c>
      <c r="K32" s="43">
        <v>1.5</v>
      </c>
      <c r="L32" s="43">
        <v>5250</v>
      </c>
      <c r="M32" s="2" t="s">
        <v>191</v>
      </c>
      <c r="N32" s="33" t="s">
        <v>24</v>
      </c>
      <c r="O32" s="43" t="s">
        <v>157</v>
      </c>
      <c r="P32" s="2" t="s">
        <v>112</v>
      </c>
      <c r="Q32" s="43" t="s">
        <v>158</v>
      </c>
      <c r="R32" s="69"/>
      <c r="S32" s="69"/>
      <c r="T32" s="68" t="s">
        <v>156</v>
      </c>
      <c r="U32" s="69"/>
      <c r="V32" s="69" t="s">
        <v>155</v>
      </c>
      <c r="W32" s="88" t="s">
        <v>201</v>
      </c>
      <c r="X32" s="88" t="s">
        <v>48</v>
      </c>
    </row>
  </sheetData>
  <mergeCells count="23">
    <mergeCell ref="R6:R7"/>
    <mergeCell ref="X6:X7"/>
    <mergeCell ref="S6:S7"/>
    <mergeCell ref="T6:T7"/>
    <mergeCell ref="U6:U7"/>
    <mergeCell ref="V6:V7"/>
    <mergeCell ref="W6:W7"/>
    <mergeCell ref="J6:J7"/>
    <mergeCell ref="K6:K7"/>
    <mergeCell ref="L6:L7"/>
    <mergeCell ref="M6:M7"/>
    <mergeCell ref="N6:Q6"/>
    <mergeCell ref="H3:I3"/>
    <mergeCell ref="B3:C3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dataValidations xWindow="619" yWindow="501" count="16">
    <dataValidation type="decimal" allowBlank="1" showInputMessage="1" showErrorMessage="1" error="Укажите общее число саженцев" prompt="Укажите общее число саженцев" sqref="L8:L9 L11:L15 L19:L23 L25:L28">
      <formula1>0</formula1>
      <formula2>9999999</formula2>
    </dataValidation>
    <dataValidation type="decimal" allowBlank="1" showInputMessage="1" showErrorMessage="1" error="Введите число в гектарах, разделитель - запятая, например 50,5" prompt="Введите число в гектарах, разделитель - запятая, например 50,5" sqref="K8:K9 K11:K15 K19:K23 K25:K28">
      <formula1>0</formula1>
      <formula2>9999999</formula2>
    </dataValidation>
    <dataValidation type="custom" allowBlank="1" showInputMessage="1" showErrorMessage="1" error="Укажите название лесничества " sqref="D8:D9">
      <formula1>ISTEXT(D8)</formula1>
    </dataValidation>
    <dataValidation type="list" allowBlank="1" showInputMessage="1" showErrorMessage="1" error="Пожалуйста, выберите значение из выпадающего списка" sqref="U8:U9 R11:R15 R20:R23 R25:R28 O26:O27">
      <formula1>"да, нет"</formula1>
    </dataValidation>
    <dataValidation type="whole" allowBlank="1" showInputMessage="1" showErrorMessage="1" error="Введите код города, если указываете городской телефон, например 495. Или код мобильного оператора, если указываете сотовый телефон, например 926 для мегафона" prompt="Введите код города, если указываете городской телефон, например 495. Или код мобильного оператора, если указываете сотовый телефон, например 926 для мегафона" sqref="H8:H9 H19:H23 H11:H15 E26:E27 H25:H28">
      <formula1>100</formula1>
      <formula2>99999</formula2>
    </dataValidation>
    <dataValidation type="custom" allowBlank="1" showInputMessage="1" showErrorMessage="1" error="Укажите вид деревьев" sqref="M8:M9 O8:O9 R8 M11:M15 M19:M25 M28">
      <formula1>ISTEXT(M8)</formula1>
    </dataValidation>
    <dataValidation type="time" allowBlank="1" showInputMessage="1" showErrorMessage="1" error="Укажите время в формате чч:мм, например 14:20" prompt="Укажите время в формате чч:мм, например 14:20" sqref="E8:F9 E11:E15 E19:E23 E25 E28">
      <formula1>0.291666666666667</formula1>
      <formula2>0.791666666666667</formula2>
    </dataValidation>
    <dataValidation type="custom" allowBlank="1" showInputMessage="1" showErrorMessage="1" sqref="G8:G9 G19:G23 G11:G15 I9 G25:G28">
      <formula1>ISTEXT(G8)</formula1>
    </dataValidation>
    <dataValidation type="custom" allowBlank="1" showInputMessage="1" showErrorMessage="1" error="Укажите название населенного пункта (например, город Москва)_x000a_" prompt="Укажите название населенного пункта (например, город Москва)_x000a_" sqref="C8:C9 C11:C13 B11:B14 B15:C15 B19:C23 B25:B28 C25 C28">
      <formula1>ISTEXT(B8)</formula1>
    </dataValidation>
    <dataValidation type="custom" allowBlank="1" showInputMessage="1" showErrorMessage="1" error="Пожалуйста, введите в формате десятичной дроби (с точкой-разделителем). Пример: 11.111111" sqref="Q9:R9 Q8 O11:O15 O19:O20 O22:O23 O25 O28">
      <formula1>AND(LEN(O8)-LEN(SUBSTITUTE(O8,".","")) = 1,--LEFT(O8,FIND(".",O8)-1) &lt; 90,ISNUMBER(--SUBSTITUTE(O8,".","")))</formula1>
    </dataValidation>
    <dataValidation type="list" allowBlank="1" showInputMessage="1" showErrorMessage="1" error="Пожалуйста, выберите значение из выпадающего списка" sqref="U11:U15 U25:U28">
      <formula1>"Лесное,Муниципальное"</formula1>
    </dataValidation>
    <dataValidation type="custom" allowBlank="1" showInputMessage="1" showErrorMessage="1" error="Укажите электронную почту в формате name@email.ru " prompt="Укажите электронную почту в формате name@email.ru " sqref="J11:J15 J19:J23">
      <formula1>ISTEXT(J11)</formula1>
    </dataValidation>
    <dataValidation type="custom" allowBlank="1" showInputMessage="1" showErrorMessage="1" error="Введите электронную почту в формате: ivan@yandex.ru" prompt="Введите электронную почту в формате: ivan@yandex.ru" sqref="J11:J15 J19:J23">
      <formula1>ISNUMBER(MATCH("*@*.?*",J11,0))</formula1>
    </dataValidation>
    <dataValidation type="custom" allowBlank="1" showInputMessage="1" showErrorMessage="1" error="Укажите адрес точки сбора, чтобы участники смогли найти локацию (населенный пункт, улица, ближайший дом), и время _x000a_" prompt="Укажите адрес точки сбора, чтобы участники смогли найти локацию (населенный пункт, улица, ближайший дом), и время _x000a_" sqref="F11:F15 C14 F19:F23 F25:F28 C26:C27">
      <formula1>ISTEXT(C11)</formula1>
    </dataValidation>
    <dataValidation type="custom" allowBlank="1" showInputMessage="1" showErrorMessage="1" error="Пожалуйста, введите в формате десятичной дроби (с точкой-разделителем). Пример: 11.111111" sqref="Q11:Q15 Q19:Q23 Q25 Q28">
      <formula1>AND(LEN(Q11)-LEN(SUBSTITUTE(Q11,".","")) = 1,--LEFT(Q11,FIND(".",Q11)-1) &lt; 180,ISNUMBER(--SUBSTITUTE(Q11,".","")))</formula1>
    </dataValidation>
    <dataValidation type="list" allowBlank="1" showInputMessage="1" showErrorMessage="1" error="Пожалуйста, выберите значение из выпадающего списка" sqref="V20:V23 Q26:Q27">
      <formula1>"да,нет"</formula1>
    </dataValidation>
  </dataValidations>
  <hyperlinks>
    <hyperlink ref="J11" r:id="rId1"/>
    <hyperlink ref="J12:J13" r:id="rId2" display="tumsever@domod.ru"/>
    <hyperlink ref="J14" r:id="rId3"/>
    <hyperlink ref="J15" r:id="rId4"/>
    <hyperlink ref="J19" r:id="rId5"/>
    <hyperlink ref="J8" r:id="rId6"/>
    <hyperlink ref="J9" r:id="rId7"/>
  </hyperlinks>
  <pageMargins left="0.7" right="0.7" top="0.75" bottom="0.75" header="0.51180555555555496" footer="0.51180555555555496"/>
  <pageSetup paperSize="9" scale="36" firstPageNumber="0" fitToHeight="0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Щелокова О.И.</dc:creator>
  <dc:description/>
  <cp:lastModifiedBy>Щелокова О.И.</cp:lastModifiedBy>
  <cp:revision>1</cp:revision>
  <cp:lastPrinted>2025-03-04T06:17:32Z</cp:lastPrinted>
  <dcterms:created xsi:type="dcterms:W3CDTF">2021-05-20T11:01:00Z</dcterms:created>
  <dcterms:modified xsi:type="dcterms:W3CDTF">2025-04-03T07:51:28Z</dcterms:modified>
  <dc:language/>
</cp:coreProperties>
</file>